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5192" windowHeight="819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8" i="1"/>
  <c r="M6"/>
  <c r="M4"/>
  <c r="G24"/>
  <c r="G3"/>
  <c r="G4"/>
  <c r="G9"/>
  <c r="G6"/>
  <c r="G7"/>
  <c r="G10"/>
  <c r="G8"/>
  <c r="G20"/>
  <c r="G21"/>
  <c r="G13"/>
  <c r="G11"/>
  <c r="G15"/>
  <c r="G14"/>
  <c r="G18"/>
  <c r="G12"/>
  <c r="G23"/>
  <c r="G16"/>
  <c r="G17"/>
  <c r="G19"/>
  <c r="G22"/>
  <c r="G5"/>
  <c r="G26"/>
</calcChain>
</file>

<file path=xl/sharedStrings.xml><?xml version="1.0" encoding="utf-8"?>
<sst xmlns="http://schemas.openxmlformats.org/spreadsheetml/2006/main" count="84" uniqueCount="57">
  <si>
    <t>Place</t>
  </si>
  <si>
    <t>Driver</t>
  </si>
  <si>
    <t>Car</t>
  </si>
  <si>
    <t xml:space="preserve">Class </t>
  </si>
  <si>
    <t>Club</t>
  </si>
  <si>
    <t>Total Time</t>
  </si>
  <si>
    <t>Run 1</t>
  </si>
  <si>
    <t>Run 3</t>
  </si>
  <si>
    <t>Geoff Galbraith</t>
  </si>
  <si>
    <t>Celica GT4</t>
  </si>
  <si>
    <t>Blair Thorpe</t>
  </si>
  <si>
    <t>Subaru WRX</t>
  </si>
  <si>
    <t>CCC</t>
  </si>
  <si>
    <t>Sam Burgess</t>
  </si>
  <si>
    <t>Karl Celeste</t>
  </si>
  <si>
    <t>Allan Coker</t>
  </si>
  <si>
    <t>Dwight Parlane</t>
  </si>
  <si>
    <t>Chris Herdman</t>
  </si>
  <si>
    <t>Tony Booth</t>
  </si>
  <si>
    <t>Doug Good</t>
  </si>
  <si>
    <t>Morris Mini</t>
  </si>
  <si>
    <t>Run 4</t>
  </si>
  <si>
    <t>RATEC</t>
  </si>
  <si>
    <t>Autosport</t>
  </si>
  <si>
    <t>NM</t>
  </si>
  <si>
    <t>Car No.</t>
  </si>
  <si>
    <t>Holden Barina</t>
  </si>
  <si>
    <t>Honda Civic</t>
  </si>
  <si>
    <t>Honda Accord</t>
  </si>
  <si>
    <t>Run 2</t>
  </si>
  <si>
    <t>Subaru Legacy</t>
  </si>
  <si>
    <t>I/C Points</t>
  </si>
  <si>
    <t>Totals</t>
  </si>
  <si>
    <t>AutoSport</t>
  </si>
  <si>
    <t>Canterbury</t>
  </si>
  <si>
    <t>Ashburton</t>
  </si>
  <si>
    <r>
      <rPr>
        <b/>
        <sz val="16"/>
        <color theme="1"/>
        <rFont val="Arial Black"/>
        <family val="2"/>
      </rPr>
      <t>AUTOSPORT</t>
    </r>
    <r>
      <rPr>
        <b/>
        <sz val="16"/>
        <color theme="1"/>
        <rFont val="Calibri"/>
        <family val="2"/>
        <scheme val="minor"/>
      </rPr>
      <t xml:space="preserve"> Autocross InterClub 1</t>
    </r>
  </si>
  <si>
    <t>Paul Cox</t>
  </si>
  <si>
    <t>Toyota MR2</t>
  </si>
  <si>
    <t>Harry Barrett Power</t>
  </si>
  <si>
    <t>Andrew Smith</t>
  </si>
  <si>
    <t>Shannon Bray</t>
  </si>
  <si>
    <t>Matthew McGlinchey</t>
  </si>
  <si>
    <t>Suzuki CXG100</t>
  </si>
  <si>
    <t>Darryl Smith</t>
  </si>
  <si>
    <t>Subaru Impreza RS</t>
  </si>
  <si>
    <t>Grant Goile</t>
  </si>
  <si>
    <t>Toyota Corolla</t>
  </si>
  <si>
    <t>Mark Gerard</t>
  </si>
  <si>
    <t>Rob Gerard</t>
  </si>
  <si>
    <t>Mark Crossan</t>
  </si>
  <si>
    <t>Volvo 760</t>
  </si>
  <si>
    <t>Mazda SP20</t>
  </si>
  <si>
    <t>Toyota Celica</t>
  </si>
  <si>
    <t>Rachel McGregor</t>
  </si>
  <si>
    <t>Melanie Smith</t>
  </si>
  <si>
    <t>Bryan Kelsell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</si>
</sst>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A3" sqref="A3:G24"/>
    </sheetView>
  </sheetViews>
  <sheetFormatPr defaultRowHeight="14.4"/>
  <cols>
    <col min="1" max="1" width="6.109375" customWidth="1"/>
    <col min="2" max="2" width="9.109375" style="5"/>
    <col min="3" max="4" width="17.5546875" customWidth="1"/>
    <col min="5" max="5" width="5.88671875" customWidth="1"/>
    <col min="6" max="6" width="11.109375" style="5" customWidth="1"/>
    <col min="7" max="7" width="12.109375" style="5" customWidth="1"/>
  </cols>
  <sheetData>
    <row r="1" spans="1:13" s="1" customFormat="1" ht="25.2">
      <c r="A1" s="1" t="s">
        <v>36</v>
      </c>
      <c r="B1" s="3"/>
      <c r="F1" s="3"/>
      <c r="G1" s="3"/>
    </row>
    <row r="2" spans="1:13" s="2" customFormat="1" ht="15" thickBot="1">
      <c r="A2" s="2" t="s">
        <v>0</v>
      </c>
      <c r="B2" s="4" t="s">
        <v>25</v>
      </c>
      <c r="C2" s="2" t="s">
        <v>1</v>
      </c>
      <c r="D2" s="2" t="s">
        <v>2</v>
      </c>
      <c r="E2" s="2" t="s">
        <v>3</v>
      </c>
      <c r="F2" s="4" t="s">
        <v>4</v>
      </c>
      <c r="G2" s="6" t="s">
        <v>5</v>
      </c>
      <c r="H2" s="2" t="s">
        <v>6</v>
      </c>
      <c r="I2" s="2" t="s">
        <v>29</v>
      </c>
      <c r="J2" s="2" t="s">
        <v>7</v>
      </c>
      <c r="K2" s="2" t="s">
        <v>21</v>
      </c>
      <c r="L2" s="2" t="s">
        <v>31</v>
      </c>
      <c r="M2" s="2" t="s">
        <v>32</v>
      </c>
    </row>
    <row r="3" spans="1:13">
      <c r="A3">
        <v>1</v>
      </c>
      <c r="B3" s="5">
        <v>12</v>
      </c>
      <c r="C3" t="s">
        <v>8</v>
      </c>
      <c r="D3" t="s">
        <v>9</v>
      </c>
      <c r="E3">
        <v>5</v>
      </c>
      <c r="F3" s="5" t="s">
        <v>12</v>
      </c>
      <c r="G3" s="7">
        <f t="shared" ref="G3:G24" si="0">SUM(H3:K3)</f>
        <v>439.2</v>
      </c>
      <c r="H3">
        <v>77.7</v>
      </c>
      <c r="I3">
        <v>142.30000000000001</v>
      </c>
      <c r="J3">
        <v>74.400000000000006</v>
      </c>
      <c r="K3">
        <v>144.80000000000001</v>
      </c>
      <c r="L3" s="10">
        <v>20</v>
      </c>
      <c r="M3" s="8" t="s">
        <v>33</v>
      </c>
    </row>
    <row r="4" spans="1:13">
      <c r="A4">
        <v>2</v>
      </c>
      <c r="B4" s="5">
        <v>1</v>
      </c>
      <c r="C4" t="s">
        <v>37</v>
      </c>
      <c r="D4" t="s">
        <v>38</v>
      </c>
      <c r="E4">
        <v>2</v>
      </c>
      <c r="F4" s="5" t="s">
        <v>23</v>
      </c>
      <c r="G4" s="7">
        <f t="shared" si="0"/>
        <v>442.5</v>
      </c>
      <c r="H4">
        <v>79.599999999999994</v>
      </c>
      <c r="I4">
        <v>142.5</v>
      </c>
      <c r="J4">
        <v>76.8</v>
      </c>
      <c r="K4">
        <v>143.6</v>
      </c>
      <c r="L4" s="8">
        <v>19</v>
      </c>
      <c r="M4">
        <f>SUM(L4,L5,L7,L9,L11)</f>
        <v>79</v>
      </c>
    </row>
    <row r="5" spans="1:13">
      <c r="A5">
        <v>3</v>
      </c>
      <c r="B5" s="5">
        <v>22</v>
      </c>
      <c r="C5" t="s">
        <v>17</v>
      </c>
      <c r="D5" t="s">
        <v>47</v>
      </c>
      <c r="E5">
        <v>1</v>
      </c>
      <c r="F5" s="5" t="s">
        <v>23</v>
      </c>
      <c r="G5" s="7">
        <f t="shared" si="0"/>
        <v>445.7</v>
      </c>
      <c r="H5">
        <v>77.400000000000006</v>
      </c>
      <c r="I5">
        <v>146.5</v>
      </c>
      <c r="J5">
        <v>75.599999999999994</v>
      </c>
      <c r="K5">
        <v>146.19999999999999</v>
      </c>
      <c r="L5" s="8">
        <v>18</v>
      </c>
      <c r="M5" s="9" t="s">
        <v>22</v>
      </c>
    </row>
    <row r="6" spans="1:13">
      <c r="A6">
        <v>4</v>
      </c>
      <c r="B6" s="5">
        <v>11</v>
      </c>
      <c r="C6" t="s">
        <v>10</v>
      </c>
      <c r="D6" t="s">
        <v>11</v>
      </c>
      <c r="E6">
        <v>5</v>
      </c>
      <c r="F6" s="5" t="s">
        <v>12</v>
      </c>
      <c r="G6" s="7">
        <f t="shared" si="0"/>
        <v>448.5</v>
      </c>
      <c r="H6">
        <v>83.6</v>
      </c>
      <c r="I6">
        <v>141.5</v>
      </c>
      <c r="J6">
        <v>76.7</v>
      </c>
      <c r="K6">
        <v>146.69999999999999</v>
      </c>
      <c r="L6" s="10">
        <v>17</v>
      </c>
      <c r="M6">
        <f>SUM(L8,L13,L14,L16,L20)</f>
        <v>48</v>
      </c>
    </row>
    <row r="7" spans="1:13">
      <c r="A7">
        <v>5</v>
      </c>
      <c r="B7" s="5">
        <v>16</v>
      </c>
      <c r="C7" t="s">
        <v>46</v>
      </c>
      <c r="D7" t="s">
        <v>47</v>
      </c>
      <c r="E7">
        <v>5</v>
      </c>
      <c r="F7" s="5" t="s">
        <v>23</v>
      </c>
      <c r="G7" s="7">
        <f t="shared" si="0"/>
        <v>452.2</v>
      </c>
      <c r="H7">
        <v>83.1</v>
      </c>
      <c r="I7">
        <v>138.80000000000001</v>
      </c>
      <c r="J7">
        <v>86.1</v>
      </c>
      <c r="K7">
        <v>144.19999999999999</v>
      </c>
      <c r="L7" s="8">
        <v>16</v>
      </c>
      <c r="M7" s="10" t="s">
        <v>34</v>
      </c>
    </row>
    <row r="8" spans="1:13">
      <c r="A8">
        <v>6</v>
      </c>
      <c r="B8" s="5">
        <v>8</v>
      </c>
      <c r="C8" t="s">
        <v>16</v>
      </c>
      <c r="D8" t="s">
        <v>27</v>
      </c>
      <c r="E8">
        <v>2</v>
      </c>
      <c r="F8" s="5" t="s">
        <v>22</v>
      </c>
      <c r="G8" s="7">
        <f t="shared" si="0"/>
        <v>454.40000000000003</v>
      </c>
      <c r="H8">
        <v>89.8</v>
      </c>
      <c r="I8">
        <v>143.4</v>
      </c>
      <c r="J8">
        <v>76.400000000000006</v>
      </c>
      <c r="K8">
        <v>144.80000000000001</v>
      </c>
      <c r="L8" s="9">
        <v>15</v>
      </c>
      <c r="M8">
        <f>SUM(L3,L6,L10,L12,L17)</f>
        <v>68</v>
      </c>
    </row>
    <row r="9" spans="1:13">
      <c r="A9">
        <v>7</v>
      </c>
      <c r="B9" s="5">
        <v>10</v>
      </c>
      <c r="C9" t="s">
        <v>40</v>
      </c>
      <c r="D9" t="s">
        <v>20</v>
      </c>
      <c r="E9">
        <v>1</v>
      </c>
      <c r="F9" s="5" t="s">
        <v>23</v>
      </c>
      <c r="G9" s="7">
        <f t="shared" si="0"/>
        <v>455.2</v>
      </c>
      <c r="H9">
        <v>80</v>
      </c>
      <c r="I9">
        <v>149.5</v>
      </c>
      <c r="J9">
        <v>77</v>
      </c>
      <c r="K9">
        <v>148.69999999999999</v>
      </c>
      <c r="L9" s="8">
        <v>14</v>
      </c>
      <c r="M9" t="s">
        <v>35</v>
      </c>
    </row>
    <row r="10" spans="1:13">
      <c r="A10">
        <v>8</v>
      </c>
      <c r="B10" s="5">
        <v>3</v>
      </c>
      <c r="C10" t="s">
        <v>15</v>
      </c>
      <c r="D10" t="s">
        <v>26</v>
      </c>
      <c r="E10">
        <v>1</v>
      </c>
      <c r="F10" s="5" t="s">
        <v>12</v>
      </c>
      <c r="G10" s="7">
        <f t="shared" si="0"/>
        <v>459.2</v>
      </c>
      <c r="H10">
        <v>83.3</v>
      </c>
      <c r="I10">
        <v>149.19999999999999</v>
      </c>
      <c r="J10">
        <v>77</v>
      </c>
      <c r="K10">
        <v>149.69999999999999</v>
      </c>
      <c r="L10" s="10">
        <v>13</v>
      </c>
      <c r="M10">
        <v>0</v>
      </c>
    </row>
    <row r="11" spans="1:13">
      <c r="A11">
        <v>9</v>
      </c>
      <c r="B11" s="5">
        <v>2</v>
      </c>
      <c r="C11" t="s">
        <v>39</v>
      </c>
      <c r="D11" t="s">
        <v>20</v>
      </c>
      <c r="E11">
        <v>1</v>
      </c>
      <c r="F11" s="5" t="s">
        <v>23</v>
      </c>
      <c r="G11" s="7">
        <f t="shared" si="0"/>
        <v>464.59999999999997</v>
      </c>
      <c r="H11">
        <v>83.6</v>
      </c>
      <c r="I11">
        <v>153.5</v>
      </c>
      <c r="J11">
        <v>79.3</v>
      </c>
      <c r="K11">
        <v>148.19999999999999</v>
      </c>
      <c r="L11" s="8">
        <v>12</v>
      </c>
    </row>
    <row r="12" spans="1:13">
      <c r="A12">
        <v>10</v>
      </c>
      <c r="B12" s="5">
        <v>5</v>
      </c>
      <c r="C12" t="s">
        <v>14</v>
      </c>
      <c r="D12" t="s">
        <v>11</v>
      </c>
      <c r="E12">
        <v>5</v>
      </c>
      <c r="F12" s="5" t="s">
        <v>12</v>
      </c>
      <c r="G12" s="7">
        <f t="shared" si="0"/>
        <v>469.2</v>
      </c>
      <c r="H12">
        <v>108.9</v>
      </c>
      <c r="I12">
        <v>139.5</v>
      </c>
      <c r="J12">
        <v>74.599999999999994</v>
      </c>
      <c r="K12">
        <v>146.19999999999999</v>
      </c>
      <c r="L12" s="10">
        <v>11</v>
      </c>
    </row>
    <row r="13" spans="1:13">
      <c r="A13">
        <v>11</v>
      </c>
      <c r="B13" s="5">
        <v>18</v>
      </c>
      <c r="C13" t="s">
        <v>18</v>
      </c>
      <c r="D13" t="s">
        <v>52</v>
      </c>
      <c r="E13">
        <v>4</v>
      </c>
      <c r="F13" s="5" t="s">
        <v>22</v>
      </c>
      <c r="G13" s="7">
        <f t="shared" si="0"/>
        <v>469.5</v>
      </c>
      <c r="H13">
        <v>79.900000000000006</v>
      </c>
      <c r="I13">
        <v>152.19999999999999</v>
      </c>
      <c r="J13">
        <v>81.099999999999994</v>
      </c>
      <c r="K13">
        <v>156.30000000000001</v>
      </c>
      <c r="L13" s="9">
        <v>10</v>
      </c>
    </row>
    <row r="14" spans="1:13">
      <c r="A14">
        <v>12</v>
      </c>
      <c r="B14" s="5">
        <v>7</v>
      </c>
      <c r="C14" t="s">
        <v>19</v>
      </c>
      <c r="D14" t="s">
        <v>28</v>
      </c>
      <c r="E14">
        <v>2</v>
      </c>
      <c r="F14" s="5" t="s">
        <v>22</v>
      </c>
      <c r="G14" s="7">
        <f t="shared" si="0"/>
        <v>475.1</v>
      </c>
      <c r="H14">
        <v>94.7</v>
      </c>
      <c r="I14">
        <v>149.4</v>
      </c>
      <c r="J14">
        <v>78.400000000000006</v>
      </c>
      <c r="K14">
        <v>152.6</v>
      </c>
      <c r="L14" s="9">
        <v>9</v>
      </c>
    </row>
    <row r="15" spans="1:13">
      <c r="A15">
        <v>13</v>
      </c>
      <c r="B15" s="5">
        <v>6</v>
      </c>
      <c r="C15" t="s">
        <v>42</v>
      </c>
      <c r="D15" t="s">
        <v>43</v>
      </c>
      <c r="E15">
        <v>1</v>
      </c>
      <c r="F15" s="5" t="s">
        <v>23</v>
      </c>
      <c r="G15" s="7">
        <f t="shared" si="0"/>
        <v>476.9</v>
      </c>
      <c r="H15">
        <v>85.2</v>
      </c>
      <c r="I15">
        <v>160.6</v>
      </c>
      <c r="J15">
        <v>79.2</v>
      </c>
      <c r="K15">
        <v>151.9</v>
      </c>
    </row>
    <row r="16" spans="1:13">
      <c r="A16">
        <v>14</v>
      </c>
      <c r="B16" s="5">
        <v>21</v>
      </c>
      <c r="C16" t="s">
        <v>49</v>
      </c>
      <c r="D16" t="s">
        <v>38</v>
      </c>
      <c r="E16">
        <v>5</v>
      </c>
      <c r="F16" s="5" t="s">
        <v>22</v>
      </c>
      <c r="G16" s="7">
        <f t="shared" si="0"/>
        <v>483</v>
      </c>
      <c r="H16">
        <v>79.7</v>
      </c>
      <c r="I16">
        <v>149.80000000000001</v>
      </c>
      <c r="J16">
        <v>105</v>
      </c>
      <c r="K16">
        <v>148.5</v>
      </c>
      <c r="L16" s="9">
        <v>8</v>
      </c>
    </row>
    <row r="17" spans="1:12">
      <c r="A17">
        <v>15</v>
      </c>
      <c r="B17" s="5">
        <v>9</v>
      </c>
      <c r="C17" t="s">
        <v>13</v>
      </c>
      <c r="D17" t="s">
        <v>30</v>
      </c>
      <c r="E17">
        <v>5</v>
      </c>
      <c r="F17" s="5" t="s">
        <v>12</v>
      </c>
      <c r="G17" s="7">
        <f t="shared" si="0"/>
        <v>488</v>
      </c>
      <c r="H17">
        <v>108.9</v>
      </c>
      <c r="I17">
        <v>150.1</v>
      </c>
      <c r="J17">
        <v>77.900000000000006</v>
      </c>
      <c r="K17">
        <v>151.1</v>
      </c>
      <c r="L17" s="10">
        <v>7</v>
      </c>
    </row>
    <row r="18" spans="1:12">
      <c r="A18">
        <v>16</v>
      </c>
      <c r="B18" s="5">
        <v>4</v>
      </c>
      <c r="C18" t="s">
        <v>41</v>
      </c>
      <c r="D18" t="s">
        <v>27</v>
      </c>
      <c r="E18">
        <v>5</v>
      </c>
      <c r="F18" s="5" t="s">
        <v>24</v>
      </c>
      <c r="G18" s="7">
        <f t="shared" si="0"/>
        <v>493</v>
      </c>
      <c r="H18">
        <v>86.5</v>
      </c>
      <c r="I18">
        <v>157.30000000000001</v>
      </c>
      <c r="J18">
        <v>87.5</v>
      </c>
      <c r="K18">
        <v>161.69999999999999</v>
      </c>
    </row>
    <row r="19" spans="1:12">
      <c r="A19">
        <v>17</v>
      </c>
      <c r="B19" s="5">
        <v>19</v>
      </c>
      <c r="C19" t="s">
        <v>56</v>
      </c>
      <c r="D19" t="s">
        <v>53</v>
      </c>
      <c r="E19">
        <v>2</v>
      </c>
      <c r="F19" s="5" t="s">
        <v>12</v>
      </c>
      <c r="G19" s="7">
        <f t="shared" si="0"/>
        <v>501.9</v>
      </c>
      <c r="H19">
        <v>86.8</v>
      </c>
      <c r="I19">
        <v>161.9</v>
      </c>
      <c r="J19">
        <v>88.8</v>
      </c>
      <c r="K19">
        <v>164.4</v>
      </c>
    </row>
    <row r="20" spans="1:12">
      <c r="A20">
        <v>18</v>
      </c>
      <c r="B20" s="5">
        <v>14</v>
      </c>
      <c r="C20" t="s">
        <v>48</v>
      </c>
      <c r="D20" t="s">
        <v>38</v>
      </c>
      <c r="E20">
        <v>5</v>
      </c>
      <c r="F20" s="5" t="s">
        <v>22</v>
      </c>
      <c r="G20" s="7">
        <f t="shared" si="0"/>
        <v>502.4</v>
      </c>
      <c r="H20">
        <v>84.7</v>
      </c>
      <c r="I20">
        <v>146.5</v>
      </c>
      <c r="J20">
        <v>81.7</v>
      </c>
      <c r="K20">
        <v>189.5</v>
      </c>
      <c r="L20" s="9">
        <v>6</v>
      </c>
    </row>
    <row r="21" spans="1:12">
      <c r="A21">
        <v>19</v>
      </c>
      <c r="B21" s="5">
        <v>17</v>
      </c>
      <c r="C21" t="s">
        <v>50</v>
      </c>
      <c r="D21" t="s">
        <v>51</v>
      </c>
      <c r="E21">
        <v>5</v>
      </c>
      <c r="F21" s="5" t="s">
        <v>22</v>
      </c>
      <c r="G21" s="7">
        <f t="shared" si="0"/>
        <v>503.30000000000007</v>
      </c>
      <c r="H21">
        <v>90.9</v>
      </c>
      <c r="I21">
        <v>163.4</v>
      </c>
      <c r="J21">
        <v>86.4</v>
      </c>
      <c r="K21">
        <v>162.6</v>
      </c>
    </row>
    <row r="22" spans="1:12">
      <c r="A22">
        <v>20</v>
      </c>
      <c r="B22" s="5">
        <v>15</v>
      </c>
      <c r="C22" t="s">
        <v>44</v>
      </c>
      <c r="D22" t="s">
        <v>45</v>
      </c>
      <c r="E22">
        <v>4</v>
      </c>
      <c r="F22" s="5" t="s">
        <v>22</v>
      </c>
      <c r="G22" s="7">
        <f t="shared" si="0"/>
        <v>531.5</v>
      </c>
      <c r="H22">
        <v>108.9</v>
      </c>
      <c r="I22">
        <v>151.4</v>
      </c>
      <c r="J22">
        <v>81.7</v>
      </c>
      <c r="K22">
        <v>189.5</v>
      </c>
    </row>
    <row r="23" spans="1:12">
      <c r="A23">
        <v>21</v>
      </c>
      <c r="B23" s="5">
        <v>20</v>
      </c>
      <c r="C23" t="s">
        <v>55</v>
      </c>
      <c r="D23" t="s">
        <v>45</v>
      </c>
      <c r="E23">
        <v>4</v>
      </c>
      <c r="F23" s="5" t="s">
        <v>22</v>
      </c>
      <c r="G23" s="7">
        <f t="shared" si="0"/>
        <v>544.5</v>
      </c>
      <c r="H23">
        <v>82.6</v>
      </c>
      <c r="I23">
        <v>167.4</v>
      </c>
      <c r="J23">
        <v>105</v>
      </c>
      <c r="K23">
        <v>189.5</v>
      </c>
    </row>
    <row r="24" spans="1:12">
      <c r="A24">
        <v>22</v>
      </c>
      <c r="B24" s="5">
        <v>23</v>
      </c>
      <c r="C24" t="s">
        <v>54</v>
      </c>
      <c r="D24" t="s">
        <v>53</v>
      </c>
      <c r="E24">
        <v>2</v>
      </c>
      <c r="F24" s="5" t="s">
        <v>12</v>
      </c>
      <c r="G24" s="7">
        <f t="shared" si="0"/>
        <v>555.79999999999995</v>
      </c>
      <c r="H24">
        <v>103.9</v>
      </c>
      <c r="I24">
        <v>167.4</v>
      </c>
      <c r="J24">
        <v>100</v>
      </c>
      <c r="K24">
        <v>184.5</v>
      </c>
    </row>
    <row r="25" spans="1:12">
      <c r="A25">
        <v>23</v>
      </c>
    </row>
    <row r="26" spans="1:12">
      <c r="A26">
        <v>24</v>
      </c>
      <c r="G26" s="7">
        <f>SUM(H27:K27)</f>
        <v>0</v>
      </c>
    </row>
    <row r="27" spans="1:12">
      <c r="A27">
        <v>25</v>
      </c>
    </row>
    <row r="28" spans="1:12">
      <c r="A28">
        <v>26</v>
      </c>
    </row>
    <row r="29" spans="1:12">
      <c r="A29">
        <v>27</v>
      </c>
    </row>
    <row r="30" spans="1:12">
      <c r="A30">
        <v>28</v>
      </c>
    </row>
    <row r="31" spans="1:12">
      <c r="A31">
        <v>29</v>
      </c>
    </row>
    <row r="32" spans="1:12">
      <c r="A32">
        <v>30</v>
      </c>
    </row>
  </sheetData>
  <sortState ref="B3:K24">
    <sortCondition ref="G3:G24"/>
  </sortState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Lynne</cp:lastModifiedBy>
  <cp:lastPrinted>2012-04-09T03:56:30Z</cp:lastPrinted>
  <dcterms:created xsi:type="dcterms:W3CDTF">2011-04-16T22:11:14Z</dcterms:created>
  <dcterms:modified xsi:type="dcterms:W3CDTF">2012-04-09T03:56:43Z</dcterms:modified>
</cp:coreProperties>
</file>